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7485"/>
  </bookViews>
  <sheets>
    <sheet name="8 Team $" sheetId="5" r:id="rId1"/>
  </sheets>
  <definedNames>
    <definedName name="_xlnm.Print_Area" localSheetId="0">'8 Team $'!$A$1:$I$62</definedName>
  </definedNames>
  <calcPr calcId="145621"/>
</workbook>
</file>

<file path=xl/calcChain.xml><?xml version="1.0" encoding="utf-8"?>
<calcChain xmlns="http://schemas.openxmlformats.org/spreadsheetml/2006/main">
  <c r="F15" i="5" l="1"/>
  <c r="F16" i="5"/>
  <c r="F17" i="5"/>
  <c r="F18" i="5"/>
  <c r="F19" i="5"/>
  <c r="F20" i="5"/>
  <c r="F21" i="5"/>
  <c r="F22" i="5"/>
  <c r="F23" i="5"/>
  <c r="F24" i="5"/>
  <c r="F25" i="5"/>
  <c r="F26" i="5"/>
  <c r="F27" i="5"/>
  <c r="F28" i="5"/>
  <c r="F29" i="5"/>
  <c r="F30" i="5"/>
  <c r="F31" i="5"/>
  <c r="F32" i="5"/>
  <c r="F33" i="5"/>
  <c r="F34" i="5"/>
  <c r="F35" i="5"/>
  <c r="F36" i="5"/>
  <c r="F37" i="5"/>
  <c r="F38" i="5"/>
  <c r="F39" i="5"/>
  <c r="F40" i="5"/>
  <c r="F41" i="5"/>
  <c r="F42" i="5"/>
  <c r="F43" i="5"/>
  <c r="F44" i="5"/>
  <c r="F45" i="5"/>
  <c r="F46" i="5"/>
  <c r="F47" i="5"/>
  <c r="F48" i="5"/>
  <c r="F49" i="5"/>
  <c r="F50" i="5"/>
  <c r="F51" i="5"/>
  <c r="F52" i="5"/>
  <c r="F53" i="5"/>
  <c r="F54" i="5"/>
  <c r="F55" i="5"/>
  <c r="F56" i="5"/>
  <c r="F57" i="5"/>
  <c r="F58" i="5"/>
  <c r="F59" i="5"/>
  <c r="F60" i="5"/>
  <c r="F61" i="5"/>
  <c r="F62" i="5"/>
  <c r="F11" i="5"/>
  <c r="F8" i="5"/>
  <c r="F9" i="5"/>
  <c r="F10" i="5"/>
  <c r="F12" i="5"/>
  <c r="F13" i="5"/>
  <c r="F14" i="5"/>
  <c r="F7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8" i="5"/>
  <c r="C9" i="5"/>
  <c r="C10" i="5"/>
  <c r="C11" i="5"/>
  <c r="C12" i="5"/>
  <c r="C13" i="5"/>
  <c r="C14" i="5"/>
  <c r="C7" i="5"/>
</calcChain>
</file>

<file path=xl/sharedStrings.xml><?xml version="1.0" encoding="utf-8"?>
<sst xmlns="http://schemas.openxmlformats.org/spreadsheetml/2006/main" count="141" uniqueCount="64">
  <si>
    <t>@</t>
  </si>
  <si>
    <t>Gm</t>
  </si>
  <si>
    <t>Home</t>
  </si>
  <si>
    <t>Away</t>
  </si>
  <si>
    <t>Team #</t>
  </si>
  <si>
    <t>Team Name</t>
  </si>
  <si>
    <t>#</t>
  </si>
  <si>
    <t>Date</t>
  </si>
  <si>
    <t>Time</t>
  </si>
  <si>
    <t>Diamond</t>
  </si>
  <si>
    <r>
      <t xml:space="preserve">KEY: Type in </t>
    </r>
    <r>
      <rPr>
        <b/>
        <sz val="11"/>
        <color rgb="FFFFFF00"/>
        <rFont val="Calibri"/>
        <family val="2"/>
        <scheme val="minor"/>
      </rPr>
      <t>Park Team Name</t>
    </r>
  </si>
  <si>
    <t>MASTER SCHEDULE</t>
  </si>
  <si>
    <t>8 Team/16 Game Schedule</t>
  </si>
  <si>
    <t>Central Saanich</t>
  </si>
  <si>
    <t>Lakehill</t>
  </si>
  <si>
    <t>Strawberry Vale</t>
  </si>
  <si>
    <r>
      <t xml:space="preserve">DIVISION </t>
    </r>
    <r>
      <rPr>
        <b/>
        <sz val="20"/>
        <color theme="1"/>
        <rFont val="Calibri"/>
        <family val="2"/>
        <scheme val="minor"/>
      </rPr>
      <t>U16B</t>
    </r>
  </si>
  <si>
    <t xml:space="preserve">Cordova Bay </t>
  </si>
  <si>
    <t>Devils 03</t>
  </si>
  <si>
    <t>Devils 04</t>
  </si>
  <si>
    <t>Fri April 28</t>
  </si>
  <si>
    <t>Thur April 13</t>
  </si>
  <si>
    <t>Wed May 10</t>
  </si>
  <si>
    <t>Thus April 20</t>
  </si>
  <si>
    <t>Mon May 1</t>
  </si>
  <si>
    <t>Sat April 29</t>
  </si>
  <si>
    <t>Fri April 14</t>
  </si>
  <si>
    <t>Thurs April 20</t>
  </si>
  <si>
    <t>Thurs May 18</t>
  </si>
  <si>
    <t>Tues April 25</t>
  </si>
  <si>
    <t>Thurs May 11</t>
  </si>
  <si>
    <t>Thurs May 4</t>
  </si>
  <si>
    <t>Sun April 9</t>
  </si>
  <si>
    <t>Sat May 6</t>
  </si>
  <si>
    <t>Sat June 17</t>
  </si>
  <si>
    <t>Tues May 2</t>
  </si>
  <si>
    <t>Mon May 15</t>
  </si>
  <si>
    <t>Mon May 8</t>
  </si>
  <si>
    <t>Thurs June 8</t>
  </si>
  <si>
    <t>Wed June 7</t>
  </si>
  <si>
    <t>Tues May 9</t>
  </si>
  <si>
    <t>Sat June 3</t>
  </si>
  <si>
    <t>Tues May 23</t>
  </si>
  <si>
    <t>Thurs May 25</t>
  </si>
  <si>
    <t>Tues June 20</t>
  </si>
  <si>
    <t>Sun June 11</t>
  </si>
  <si>
    <t>Thurs June 1</t>
  </si>
  <si>
    <t>Mon June 5</t>
  </si>
  <si>
    <t>Tues April 11</t>
  </si>
  <si>
    <t>Tues April 18</t>
  </si>
  <si>
    <t>Mon June 12</t>
  </si>
  <si>
    <t>Mon April 10</t>
  </si>
  <si>
    <t>Thurs April 27</t>
  </si>
  <si>
    <t>Thurs June 15</t>
  </si>
  <si>
    <t>Mon April 24</t>
  </si>
  <si>
    <t>Mon April 17</t>
  </si>
  <si>
    <t>Tues June 13</t>
  </si>
  <si>
    <t>Wed May 17</t>
  </si>
  <si>
    <t>Fri May 5</t>
  </si>
  <si>
    <t>Wed May 31</t>
  </si>
  <si>
    <t>RK</t>
  </si>
  <si>
    <t>Tues June 6</t>
  </si>
  <si>
    <t>Langford - Parker</t>
  </si>
  <si>
    <t>Langford - Walushka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</si>
</sst>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8" fillId="6" borderId="0" xfId="0" applyFont="1" applyFill="1" applyAlignment="1">
      <alignment horizontal="center" wrapText="1"/>
    </xf>
    <xf numFmtId="0" fontId="8" fillId="6" borderId="0" xfId="0" applyFont="1" applyFill="1" applyAlignment="1">
      <alignment wrapText="1"/>
    </xf>
    <xf numFmtId="0" fontId="0" fillId="6" borderId="0" xfId="0" applyFill="1" applyAlignment="1">
      <alignment horizontal="center"/>
    </xf>
    <xf numFmtId="0" fontId="0" fillId="6" borderId="0" xfId="0" applyFill="1" applyAlignment="1">
      <alignment horizontal="center" wrapText="1"/>
    </xf>
    <xf numFmtId="0" fontId="0" fillId="6" borderId="0" xfId="0" applyFill="1" applyAlignment="1"/>
    <xf numFmtId="0" fontId="0" fillId="6" borderId="0" xfId="0" applyFill="1"/>
    <xf numFmtId="0" fontId="0" fillId="0" borderId="6" xfId="0" applyBorder="1" applyAlignment="1">
      <alignment horizontal="left"/>
    </xf>
    <xf numFmtId="0" fontId="6" fillId="0" borderId="6" xfId="0" applyFont="1" applyBorder="1" applyAlignment="1">
      <alignment horizontal="left"/>
    </xf>
    <xf numFmtId="0" fontId="9" fillId="5" borderId="1" xfId="0" applyFont="1" applyFill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11" fillId="0" borderId="3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9" fillId="6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9" fillId="3" borderId="4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1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/>
    <xf numFmtId="0" fontId="9" fillId="0" borderId="1" xfId="0" applyFont="1" applyBorder="1" applyAlignment="1">
      <alignment horizontal="center"/>
    </xf>
    <xf numFmtId="0" fontId="0" fillId="0" borderId="1" xfId="0" applyBorder="1"/>
    <xf numFmtId="0" fontId="0" fillId="5" borderId="1" xfId="0" applyFill="1" applyBorder="1"/>
    <xf numFmtId="0" fontId="11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0" fillId="0" borderId="0" xfId="0" applyFill="1" applyBorder="1"/>
    <xf numFmtId="20" fontId="10" fillId="5" borderId="1" xfId="0" applyNumberFormat="1" applyFont="1" applyFill="1" applyBorder="1"/>
    <xf numFmtId="20" fontId="10" fillId="0" borderId="1" xfId="0" applyNumberFormat="1" applyFont="1" applyBorder="1"/>
    <xf numFmtId="20" fontId="0" fillId="5" borderId="1" xfId="0" applyNumberFormat="1" applyFill="1" applyBorder="1"/>
    <xf numFmtId="20" fontId="0" fillId="0" borderId="1" xfId="0" applyNumberFormat="1" applyBorder="1"/>
    <xf numFmtId="0" fontId="10" fillId="7" borderId="1" xfId="0" applyFont="1" applyFill="1" applyBorder="1"/>
    <xf numFmtId="0" fontId="0" fillId="7" borderId="1" xfId="0" applyFill="1" applyBorder="1"/>
    <xf numFmtId="0" fontId="2" fillId="4" borderId="6" xfId="0" applyFont="1" applyFill="1" applyBorder="1" applyAlignment="1">
      <alignment horizontal="center" wrapText="1"/>
    </xf>
    <xf numFmtId="0" fontId="7" fillId="4" borderId="0" xfId="0" applyFont="1" applyFill="1" applyAlignment="1">
      <alignment horizontal="center" wrapText="1"/>
    </xf>
    <xf numFmtId="0" fontId="7" fillId="4" borderId="0" xfId="0" applyFont="1" applyFill="1" applyAlignment="1">
      <alignment wrapText="1"/>
    </xf>
    <xf numFmtId="0" fontId="8" fillId="4" borderId="5" xfId="0" applyFont="1" applyFill="1" applyBorder="1" applyAlignment="1">
      <alignment horizontal="center" wrapText="1"/>
    </xf>
    <xf numFmtId="0" fontId="8" fillId="4" borderId="0" xfId="0" applyFont="1" applyFill="1" applyBorder="1" applyAlignment="1">
      <alignment horizontal="center" wrapText="1"/>
    </xf>
    <xf numFmtId="0" fontId="8" fillId="6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6" xfId="0" applyBorder="1" applyAlignment="1">
      <alignment wrapText="1"/>
    </xf>
    <xf numFmtId="20" fontId="10" fillId="7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0"/>
  <sheetViews>
    <sheetView tabSelected="1" topLeftCell="A39" workbookViewId="0">
      <selection activeCell="H64" sqref="H64"/>
    </sheetView>
  </sheetViews>
  <sheetFormatPr defaultRowHeight="18" customHeight="1" x14ac:dyDescent="0.25"/>
  <cols>
    <col min="1" max="2" width="3.85546875" style="1" customWidth="1"/>
    <col min="3" max="3" width="25.5703125" style="1" customWidth="1"/>
    <col min="4" max="4" width="5.7109375" style="1" customWidth="1"/>
    <col min="5" max="5" width="3.7109375" style="1" customWidth="1"/>
    <col min="6" max="6" width="25" style="1" customWidth="1"/>
    <col min="7" max="7" width="18.7109375" customWidth="1"/>
    <col min="8" max="8" width="14" customWidth="1"/>
    <col min="12" max="12" width="40.28515625" customWidth="1"/>
  </cols>
  <sheetData>
    <row r="1" spans="1:12" ht="18" customHeight="1" x14ac:dyDescent="0.35">
      <c r="A1" s="44" t="s">
        <v>11</v>
      </c>
      <c r="B1" s="45"/>
      <c r="C1" s="45"/>
      <c r="D1" s="45"/>
      <c r="E1" s="45"/>
      <c r="F1" s="45"/>
      <c r="G1" s="45"/>
      <c r="H1" s="45"/>
      <c r="I1" s="45"/>
    </row>
    <row r="2" spans="1:12" ht="18" customHeight="1" x14ac:dyDescent="0.3">
      <c r="A2" s="5"/>
      <c r="B2" s="6"/>
      <c r="C2" s="6"/>
      <c r="D2" s="48"/>
      <c r="E2" s="49"/>
      <c r="F2" s="49"/>
      <c r="G2" s="49"/>
      <c r="H2" s="49"/>
      <c r="I2" s="49"/>
    </row>
    <row r="3" spans="1:12" ht="18" customHeight="1" x14ac:dyDescent="0.4">
      <c r="A3" s="12" t="s">
        <v>16</v>
      </c>
      <c r="B3" s="11"/>
      <c r="C3" s="11"/>
      <c r="D3" s="50"/>
      <c r="E3" s="50"/>
      <c r="F3" s="50"/>
      <c r="G3" s="50"/>
      <c r="H3" s="50"/>
      <c r="I3" s="50"/>
    </row>
    <row r="4" spans="1:12" ht="18" customHeight="1" x14ac:dyDescent="0.25">
      <c r="A4" s="7"/>
      <c r="B4" s="7"/>
      <c r="C4" s="8"/>
      <c r="D4" s="8"/>
      <c r="E4" s="8"/>
      <c r="F4" s="7"/>
      <c r="G4" s="9"/>
      <c r="H4" s="9"/>
      <c r="I4" s="10"/>
    </row>
    <row r="5" spans="1:12" ht="18" customHeight="1" x14ac:dyDescent="0.3">
      <c r="A5" s="46" t="s">
        <v>12</v>
      </c>
      <c r="B5" s="47"/>
      <c r="C5" s="47"/>
      <c r="D5" s="47"/>
      <c r="E5" s="47"/>
      <c r="F5" s="47"/>
      <c r="G5" s="47"/>
      <c r="H5" s="47"/>
      <c r="I5" s="47"/>
    </row>
    <row r="6" spans="1:12" ht="18" customHeight="1" x14ac:dyDescent="0.25">
      <c r="A6" s="22" t="s">
        <v>1</v>
      </c>
      <c r="B6" s="23" t="s">
        <v>6</v>
      </c>
      <c r="C6" s="24" t="s">
        <v>3</v>
      </c>
      <c r="D6" s="22" t="s">
        <v>0</v>
      </c>
      <c r="E6" s="23" t="s">
        <v>6</v>
      </c>
      <c r="F6" s="24" t="s">
        <v>2</v>
      </c>
      <c r="G6" s="25" t="s">
        <v>7</v>
      </c>
      <c r="H6" s="25" t="s">
        <v>8</v>
      </c>
      <c r="I6" s="25" t="s">
        <v>9</v>
      </c>
      <c r="K6" s="43" t="s">
        <v>10</v>
      </c>
      <c r="L6" s="43"/>
    </row>
    <row r="7" spans="1:12" ht="18" customHeight="1" x14ac:dyDescent="0.25">
      <c r="A7" s="13">
        <v>1</v>
      </c>
      <c r="B7" s="26">
        <v>2</v>
      </c>
      <c r="C7" s="27" t="str">
        <f>VLOOKUP(B7,K$8:L$15,2,FALSE)</f>
        <v xml:space="preserve">Cordova Bay </v>
      </c>
      <c r="D7" s="28" t="s">
        <v>0</v>
      </c>
      <c r="E7" s="26">
        <v>1</v>
      </c>
      <c r="F7" s="27" t="str">
        <f>VLOOKUP(E7,K$8:L$15,2,FALSE)</f>
        <v>Central Saanich</v>
      </c>
      <c r="G7" s="29" t="s">
        <v>20</v>
      </c>
      <c r="H7" s="37">
        <v>0.27083333333333331</v>
      </c>
      <c r="I7" s="29" t="s">
        <v>60</v>
      </c>
      <c r="K7" s="3" t="s">
        <v>4</v>
      </c>
      <c r="L7" s="3" t="s">
        <v>5</v>
      </c>
    </row>
    <row r="8" spans="1:12" ht="18" customHeight="1" x14ac:dyDescent="0.25">
      <c r="A8" s="13">
        <v>2</v>
      </c>
      <c r="B8" s="26">
        <v>3</v>
      </c>
      <c r="C8" s="27" t="str">
        <f t="shared" ref="C8:C62" si="0">VLOOKUP(B8,K$8:L$15,2,FALSE)</f>
        <v>Devils 03</v>
      </c>
      <c r="D8" s="28" t="s">
        <v>0</v>
      </c>
      <c r="E8" s="26">
        <v>8</v>
      </c>
      <c r="F8" s="27" t="str">
        <f t="shared" ref="F8:F62" si="1">VLOOKUP(E8,K$8:L$15,2,FALSE)</f>
        <v>Strawberry Vale</v>
      </c>
      <c r="G8" s="29" t="s">
        <v>21</v>
      </c>
      <c r="H8" s="37">
        <v>0.25</v>
      </c>
      <c r="I8" s="29">
        <v>1</v>
      </c>
      <c r="K8" s="4">
        <v>1</v>
      </c>
      <c r="L8" s="2" t="s">
        <v>13</v>
      </c>
    </row>
    <row r="9" spans="1:12" ht="18" customHeight="1" x14ac:dyDescent="0.25">
      <c r="A9" s="13">
        <v>3</v>
      </c>
      <c r="B9" s="26">
        <v>4</v>
      </c>
      <c r="C9" s="27" t="str">
        <f t="shared" si="0"/>
        <v>Devils 04</v>
      </c>
      <c r="D9" s="28" t="s">
        <v>0</v>
      </c>
      <c r="E9" s="26">
        <v>7</v>
      </c>
      <c r="F9" s="27" t="str">
        <f t="shared" si="1"/>
        <v>Langford - Walushka</v>
      </c>
      <c r="G9" s="29" t="s">
        <v>31</v>
      </c>
      <c r="H9" s="37">
        <v>0.27083333333333331</v>
      </c>
      <c r="I9" s="29">
        <v>1</v>
      </c>
      <c r="K9" s="4">
        <v>2</v>
      </c>
      <c r="L9" s="2" t="s">
        <v>17</v>
      </c>
    </row>
    <row r="10" spans="1:12" ht="18" customHeight="1" x14ac:dyDescent="0.25">
      <c r="A10" s="13">
        <v>4</v>
      </c>
      <c r="B10" s="26">
        <v>5</v>
      </c>
      <c r="C10" s="27" t="str">
        <f t="shared" si="0"/>
        <v>Lakehill</v>
      </c>
      <c r="D10" s="28" t="s">
        <v>0</v>
      </c>
      <c r="E10" s="26">
        <v>6</v>
      </c>
      <c r="F10" s="27" t="str">
        <f t="shared" si="1"/>
        <v>Langford - Parker</v>
      </c>
      <c r="G10" s="29" t="s">
        <v>22</v>
      </c>
      <c r="H10" s="37">
        <v>0.27083333333333331</v>
      </c>
      <c r="I10" s="29">
        <v>1</v>
      </c>
      <c r="K10" s="4">
        <v>3</v>
      </c>
      <c r="L10" s="2" t="s">
        <v>18</v>
      </c>
    </row>
    <row r="11" spans="1:12" ht="18" customHeight="1" x14ac:dyDescent="0.25">
      <c r="A11" s="19">
        <v>5</v>
      </c>
      <c r="B11" s="14">
        <v>3</v>
      </c>
      <c r="C11" s="17" t="str">
        <f t="shared" si="0"/>
        <v>Devils 03</v>
      </c>
      <c r="D11" s="15" t="s">
        <v>0</v>
      </c>
      <c r="E11" s="14">
        <v>4</v>
      </c>
      <c r="F11" s="17" t="str">
        <f>VLOOKUP(E11,K$8:L$15,2,FALSE)</f>
        <v>Devils 04</v>
      </c>
      <c r="G11" s="16" t="s">
        <v>23</v>
      </c>
      <c r="H11" s="38">
        <v>0.25</v>
      </c>
      <c r="I11" s="16">
        <v>1</v>
      </c>
      <c r="K11" s="4">
        <v>4</v>
      </c>
      <c r="L11" s="2" t="s">
        <v>19</v>
      </c>
    </row>
    <row r="12" spans="1:12" ht="18" customHeight="1" x14ac:dyDescent="0.25">
      <c r="A12" s="19">
        <v>6</v>
      </c>
      <c r="B12" s="14">
        <v>1</v>
      </c>
      <c r="C12" s="17" t="str">
        <f t="shared" si="0"/>
        <v>Central Saanich</v>
      </c>
      <c r="D12" s="15" t="s">
        <v>0</v>
      </c>
      <c r="E12" s="14">
        <v>7</v>
      </c>
      <c r="F12" s="17" t="str">
        <f t="shared" si="1"/>
        <v>Langford - Walushka</v>
      </c>
      <c r="G12" s="16" t="s">
        <v>24</v>
      </c>
      <c r="H12" s="38">
        <v>0.27083333333333331</v>
      </c>
      <c r="I12" s="16">
        <v>2</v>
      </c>
      <c r="K12" s="4">
        <v>5</v>
      </c>
      <c r="L12" s="2" t="s">
        <v>14</v>
      </c>
    </row>
    <row r="13" spans="1:12" ht="18" customHeight="1" x14ac:dyDescent="0.25">
      <c r="A13" s="19">
        <v>7</v>
      </c>
      <c r="B13" s="14">
        <v>8</v>
      </c>
      <c r="C13" s="17" t="str">
        <f t="shared" si="0"/>
        <v>Strawberry Vale</v>
      </c>
      <c r="D13" s="15" t="s">
        <v>0</v>
      </c>
      <c r="E13" s="14">
        <v>6</v>
      </c>
      <c r="F13" s="17" t="str">
        <f t="shared" si="1"/>
        <v>Langford - Parker</v>
      </c>
      <c r="G13" s="16" t="s">
        <v>25</v>
      </c>
      <c r="H13" s="38">
        <v>0.125</v>
      </c>
      <c r="I13" s="16">
        <v>1</v>
      </c>
      <c r="K13" s="4">
        <v>6</v>
      </c>
      <c r="L13" s="2" t="s">
        <v>62</v>
      </c>
    </row>
    <row r="14" spans="1:12" ht="18" customHeight="1" x14ac:dyDescent="0.25">
      <c r="A14" s="20">
        <v>8</v>
      </c>
      <c r="B14" s="14">
        <v>2</v>
      </c>
      <c r="C14" s="17" t="str">
        <f t="shared" si="0"/>
        <v xml:space="preserve">Cordova Bay </v>
      </c>
      <c r="D14" s="15" t="s">
        <v>0</v>
      </c>
      <c r="E14" s="14">
        <v>5</v>
      </c>
      <c r="F14" s="17" t="str">
        <f t="shared" si="1"/>
        <v>Lakehill</v>
      </c>
      <c r="G14" s="41" t="s">
        <v>61</v>
      </c>
      <c r="H14" s="38">
        <v>0.27083333333333331</v>
      </c>
      <c r="I14" s="16">
        <v>5</v>
      </c>
      <c r="K14" s="4">
        <v>7</v>
      </c>
      <c r="L14" s="2" t="s">
        <v>63</v>
      </c>
    </row>
    <row r="15" spans="1:12" ht="18" customHeight="1" x14ac:dyDescent="0.25">
      <c r="A15" s="13">
        <v>9</v>
      </c>
      <c r="B15" s="26">
        <v>6</v>
      </c>
      <c r="C15" s="27" t="str">
        <f t="shared" si="0"/>
        <v>Langford - Parker</v>
      </c>
      <c r="D15" s="28" t="s">
        <v>0</v>
      </c>
      <c r="E15" s="26">
        <v>2</v>
      </c>
      <c r="F15" s="27" t="str">
        <f t="shared" si="1"/>
        <v xml:space="preserve">Cordova Bay </v>
      </c>
      <c r="G15" s="29" t="s">
        <v>26</v>
      </c>
      <c r="H15" s="37">
        <v>0.25</v>
      </c>
      <c r="I15" s="29">
        <v>3</v>
      </c>
      <c r="K15" s="4">
        <v>8</v>
      </c>
      <c r="L15" s="2" t="s">
        <v>15</v>
      </c>
    </row>
    <row r="16" spans="1:12" ht="18" customHeight="1" x14ac:dyDescent="0.25">
      <c r="A16" s="13">
        <v>10</v>
      </c>
      <c r="B16" s="26">
        <v>7</v>
      </c>
      <c r="C16" s="27" t="str">
        <f t="shared" si="0"/>
        <v>Langford - Walushka</v>
      </c>
      <c r="D16" s="28" t="s">
        <v>0</v>
      </c>
      <c r="E16" s="26">
        <v>8</v>
      </c>
      <c r="F16" s="27" t="str">
        <f t="shared" si="1"/>
        <v>Strawberry Vale</v>
      </c>
      <c r="G16" s="29" t="s">
        <v>27</v>
      </c>
      <c r="H16" s="37">
        <v>0.25</v>
      </c>
      <c r="I16" s="29">
        <v>1</v>
      </c>
    </row>
    <row r="17" spans="1:9" ht="18" customHeight="1" x14ac:dyDescent="0.25">
      <c r="A17" s="13">
        <v>11</v>
      </c>
      <c r="B17" s="26">
        <v>4</v>
      </c>
      <c r="C17" s="27" t="str">
        <f t="shared" si="0"/>
        <v>Devils 04</v>
      </c>
      <c r="D17" s="28" t="s">
        <v>0</v>
      </c>
      <c r="E17" s="26">
        <v>1</v>
      </c>
      <c r="F17" s="27" t="str">
        <f t="shared" si="1"/>
        <v>Central Saanich</v>
      </c>
      <c r="G17" s="29" t="s">
        <v>28</v>
      </c>
      <c r="H17" s="37">
        <v>0.27083333333333331</v>
      </c>
      <c r="I17" s="29" t="s">
        <v>60</v>
      </c>
    </row>
    <row r="18" spans="1:9" ht="18" customHeight="1" x14ac:dyDescent="0.25">
      <c r="A18" s="13">
        <v>12</v>
      </c>
      <c r="B18" s="26">
        <v>5</v>
      </c>
      <c r="C18" s="27" t="str">
        <f t="shared" si="0"/>
        <v>Lakehill</v>
      </c>
      <c r="D18" s="28" t="s">
        <v>0</v>
      </c>
      <c r="E18" s="26">
        <v>3</v>
      </c>
      <c r="F18" s="27" t="str">
        <f t="shared" si="1"/>
        <v>Devils 03</v>
      </c>
      <c r="G18" s="29" t="s">
        <v>29</v>
      </c>
      <c r="H18" s="37">
        <v>0.25</v>
      </c>
      <c r="I18" s="29">
        <v>4</v>
      </c>
    </row>
    <row r="19" spans="1:9" ht="18" customHeight="1" x14ac:dyDescent="0.25">
      <c r="A19" s="19">
        <v>13</v>
      </c>
      <c r="B19" s="14">
        <v>7</v>
      </c>
      <c r="C19" s="17" t="str">
        <f t="shared" si="0"/>
        <v>Langford - Walushka</v>
      </c>
      <c r="D19" s="15" t="s">
        <v>0</v>
      </c>
      <c r="E19" s="14">
        <v>5</v>
      </c>
      <c r="F19" s="17" t="str">
        <f t="shared" si="1"/>
        <v>Lakehill</v>
      </c>
      <c r="G19" s="16" t="s">
        <v>28</v>
      </c>
      <c r="H19" s="38">
        <v>0.27083333333333331</v>
      </c>
      <c r="I19" s="16">
        <v>5</v>
      </c>
    </row>
    <row r="20" spans="1:9" ht="18" customHeight="1" x14ac:dyDescent="0.25">
      <c r="A20" s="19">
        <v>14</v>
      </c>
      <c r="B20" s="14">
        <v>8</v>
      </c>
      <c r="C20" s="17" t="str">
        <f t="shared" si="0"/>
        <v>Strawberry Vale</v>
      </c>
      <c r="D20" s="15" t="s">
        <v>0</v>
      </c>
      <c r="E20" s="14">
        <v>4</v>
      </c>
      <c r="F20" s="17" t="str">
        <f t="shared" si="1"/>
        <v>Devils 04</v>
      </c>
      <c r="G20" s="16" t="s">
        <v>30</v>
      </c>
      <c r="H20" s="38">
        <v>0.27083333333333331</v>
      </c>
      <c r="I20" s="16">
        <v>1</v>
      </c>
    </row>
    <row r="21" spans="1:9" ht="18" customHeight="1" x14ac:dyDescent="0.25">
      <c r="A21" s="19">
        <v>15</v>
      </c>
      <c r="B21" s="14">
        <v>2</v>
      </c>
      <c r="C21" s="17" t="str">
        <f t="shared" si="0"/>
        <v xml:space="preserve">Cordova Bay </v>
      </c>
      <c r="D21" s="15" t="s">
        <v>0</v>
      </c>
      <c r="E21" s="14">
        <v>3</v>
      </c>
      <c r="F21" s="17" t="str">
        <f t="shared" si="1"/>
        <v>Devils 03</v>
      </c>
      <c r="G21" s="16" t="s">
        <v>31</v>
      </c>
      <c r="H21" s="38">
        <v>0.27083333333333331</v>
      </c>
      <c r="I21" s="16">
        <v>4</v>
      </c>
    </row>
    <row r="22" spans="1:9" ht="18" customHeight="1" x14ac:dyDescent="0.25">
      <c r="A22" s="19">
        <v>16</v>
      </c>
      <c r="B22" s="14">
        <v>6</v>
      </c>
      <c r="C22" s="17" t="str">
        <f t="shared" si="0"/>
        <v>Langford - Parker</v>
      </c>
      <c r="D22" s="15" t="s">
        <v>0</v>
      </c>
      <c r="E22" s="14">
        <v>1</v>
      </c>
      <c r="F22" s="17" t="str">
        <f t="shared" si="1"/>
        <v>Central Saanich</v>
      </c>
      <c r="G22" s="16" t="s">
        <v>32</v>
      </c>
      <c r="H22" s="38">
        <v>0.10416666666666667</v>
      </c>
      <c r="I22" s="16" t="s">
        <v>60</v>
      </c>
    </row>
    <row r="23" spans="1:9" ht="18" customHeight="1" x14ac:dyDescent="0.25">
      <c r="A23" s="13">
        <v>17</v>
      </c>
      <c r="B23" s="26">
        <v>1</v>
      </c>
      <c r="C23" s="27" t="str">
        <f t="shared" si="0"/>
        <v>Central Saanich</v>
      </c>
      <c r="D23" s="28" t="s">
        <v>0</v>
      </c>
      <c r="E23" s="26">
        <v>3</v>
      </c>
      <c r="F23" s="27" t="str">
        <f t="shared" si="1"/>
        <v>Devils 03</v>
      </c>
      <c r="G23" s="29" t="s">
        <v>33</v>
      </c>
      <c r="H23" s="37">
        <v>0.45833333333333331</v>
      </c>
      <c r="I23" s="29">
        <v>1</v>
      </c>
    </row>
    <row r="24" spans="1:9" ht="18" customHeight="1" x14ac:dyDescent="0.25">
      <c r="A24" s="13">
        <v>18</v>
      </c>
      <c r="B24" s="26">
        <v>4</v>
      </c>
      <c r="C24" s="27" t="str">
        <f t="shared" si="0"/>
        <v>Devils 04</v>
      </c>
      <c r="D24" s="28" t="s">
        <v>0</v>
      </c>
      <c r="E24" s="26">
        <v>2</v>
      </c>
      <c r="F24" s="27" t="str">
        <f t="shared" si="1"/>
        <v xml:space="preserve">Cordova Bay </v>
      </c>
      <c r="G24" s="29" t="s">
        <v>34</v>
      </c>
      <c r="H24" s="37">
        <v>0.125</v>
      </c>
      <c r="I24" s="29">
        <v>3</v>
      </c>
    </row>
    <row r="25" spans="1:9" ht="18" customHeight="1" x14ac:dyDescent="0.25">
      <c r="A25" s="13">
        <v>19</v>
      </c>
      <c r="B25" s="26">
        <v>5</v>
      </c>
      <c r="C25" s="27" t="str">
        <f t="shared" si="0"/>
        <v>Lakehill</v>
      </c>
      <c r="D25" s="28" t="s">
        <v>0</v>
      </c>
      <c r="E25" s="26">
        <v>8</v>
      </c>
      <c r="F25" s="27" t="str">
        <f t="shared" si="1"/>
        <v>Strawberry Vale</v>
      </c>
      <c r="G25" s="29" t="s">
        <v>35</v>
      </c>
      <c r="H25" s="37">
        <v>0.27083333333333331</v>
      </c>
      <c r="I25" s="29">
        <v>1</v>
      </c>
    </row>
    <row r="26" spans="1:9" ht="18" customHeight="1" x14ac:dyDescent="0.25">
      <c r="A26" s="13">
        <v>20</v>
      </c>
      <c r="B26" s="26">
        <v>6</v>
      </c>
      <c r="C26" s="27" t="str">
        <f t="shared" si="0"/>
        <v>Langford - Parker</v>
      </c>
      <c r="D26" s="28" t="s">
        <v>0</v>
      </c>
      <c r="E26" s="26">
        <v>7</v>
      </c>
      <c r="F26" s="27" t="str">
        <f t="shared" si="1"/>
        <v>Langford - Walushka</v>
      </c>
      <c r="G26" s="29" t="s">
        <v>36</v>
      </c>
      <c r="H26" s="37">
        <v>0.27083333333333331</v>
      </c>
      <c r="I26" s="29">
        <v>2</v>
      </c>
    </row>
    <row r="27" spans="1:9" ht="18" customHeight="1" x14ac:dyDescent="0.25">
      <c r="A27" s="19">
        <v>21</v>
      </c>
      <c r="B27" s="14">
        <v>4</v>
      </c>
      <c r="C27" s="17" t="str">
        <f t="shared" si="0"/>
        <v>Devils 04</v>
      </c>
      <c r="D27" s="15" t="s">
        <v>0</v>
      </c>
      <c r="E27" s="14">
        <v>5</v>
      </c>
      <c r="F27" s="17" t="str">
        <f t="shared" si="1"/>
        <v>Lakehill</v>
      </c>
      <c r="G27" s="16" t="s">
        <v>25</v>
      </c>
      <c r="H27" s="38">
        <v>0.125</v>
      </c>
      <c r="I27" s="16">
        <v>5</v>
      </c>
    </row>
    <row r="28" spans="1:9" ht="18" customHeight="1" x14ac:dyDescent="0.25">
      <c r="A28" s="19">
        <v>22</v>
      </c>
      <c r="B28" s="14">
        <v>8</v>
      </c>
      <c r="C28" s="17" t="str">
        <f t="shared" si="0"/>
        <v>Strawberry Vale</v>
      </c>
      <c r="D28" s="15" t="s">
        <v>0</v>
      </c>
      <c r="E28" s="14">
        <v>1</v>
      </c>
      <c r="F28" s="17" t="str">
        <f t="shared" si="1"/>
        <v>Central Saanich</v>
      </c>
      <c r="G28" s="16" t="s">
        <v>37</v>
      </c>
      <c r="H28" s="38">
        <v>0.27083333333333331</v>
      </c>
      <c r="I28" s="16" t="s">
        <v>60</v>
      </c>
    </row>
    <row r="29" spans="1:9" ht="18" customHeight="1" x14ac:dyDescent="0.25">
      <c r="A29" s="19">
        <v>23</v>
      </c>
      <c r="B29" s="14">
        <v>2</v>
      </c>
      <c r="C29" s="17" t="str">
        <f t="shared" si="0"/>
        <v xml:space="preserve">Cordova Bay </v>
      </c>
      <c r="D29" s="15" t="s">
        <v>0</v>
      </c>
      <c r="E29" s="14">
        <v>7</v>
      </c>
      <c r="F29" s="17" t="str">
        <f t="shared" si="1"/>
        <v>Langford - Walushka</v>
      </c>
      <c r="G29" s="16" t="s">
        <v>38</v>
      </c>
      <c r="H29" s="38">
        <v>0.27083333333333331</v>
      </c>
      <c r="I29" s="16">
        <v>1</v>
      </c>
    </row>
    <row r="30" spans="1:9" ht="18" customHeight="1" x14ac:dyDescent="0.25">
      <c r="A30" s="19">
        <v>24</v>
      </c>
      <c r="B30" s="14">
        <v>3</v>
      </c>
      <c r="C30" s="17" t="str">
        <f t="shared" si="0"/>
        <v>Devils 03</v>
      </c>
      <c r="D30" s="15" t="s">
        <v>0</v>
      </c>
      <c r="E30" s="14">
        <v>6</v>
      </c>
      <c r="F30" s="17" t="str">
        <f t="shared" si="1"/>
        <v>Langford - Parker</v>
      </c>
      <c r="G30" s="16" t="s">
        <v>39</v>
      </c>
      <c r="H30" s="38">
        <v>0.27083333333333331</v>
      </c>
      <c r="I30" s="16">
        <v>1</v>
      </c>
    </row>
    <row r="31" spans="1:9" ht="18" customHeight="1" x14ac:dyDescent="0.25">
      <c r="A31" s="13">
        <v>25</v>
      </c>
      <c r="B31" s="26">
        <v>7</v>
      </c>
      <c r="C31" s="27" t="str">
        <f t="shared" si="0"/>
        <v>Langford - Walushka</v>
      </c>
      <c r="D31" s="28" t="s">
        <v>0</v>
      </c>
      <c r="E31" s="26">
        <v>3</v>
      </c>
      <c r="F31" s="27" t="str">
        <f t="shared" si="1"/>
        <v>Devils 03</v>
      </c>
      <c r="G31" s="29" t="s">
        <v>40</v>
      </c>
      <c r="H31" s="37">
        <v>0.27083333333333331</v>
      </c>
      <c r="I31" s="29">
        <v>4</v>
      </c>
    </row>
    <row r="32" spans="1:9" ht="18" customHeight="1" x14ac:dyDescent="0.25">
      <c r="A32" s="13">
        <v>26</v>
      </c>
      <c r="B32" s="26">
        <v>8</v>
      </c>
      <c r="C32" s="27" t="str">
        <f t="shared" si="0"/>
        <v>Strawberry Vale</v>
      </c>
      <c r="D32" s="28" t="s">
        <v>0</v>
      </c>
      <c r="E32" s="26">
        <v>2</v>
      </c>
      <c r="F32" s="27" t="str">
        <f t="shared" si="1"/>
        <v xml:space="preserve">Cordova Bay </v>
      </c>
      <c r="G32" s="29" t="s">
        <v>28</v>
      </c>
      <c r="H32" s="37">
        <v>0.27083333333333331</v>
      </c>
      <c r="I32" s="29">
        <v>2</v>
      </c>
    </row>
    <row r="33" spans="1:9" ht="18" customHeight="1" x14ac:dyDescent="0.25">
      <c r="A33" s="13">
        <v>27</v>
      </c>
      <c r="B33" s="26">
        <v>1</v>
      </c>
      <c r="C33" s="27" t="str">
        <f t="shared" si="0"/>
        <v>Central Saanich</v>
      </c>
      <c r="D33" s="28" t="s">
        <v>0</v>
      </c>
      <c r="E33" s="26">
        <v>5</v>
      </c>
      <c r="F33" s="27" t="str">
        <f t="shared" si="1"/>
        <v>Lakehill</v>
      </c>
      <c r="G33" s="29" t="s">
        <v>41</v>
      </c>
      <c r="H33" s="37">
        <v>0.45833333333333331</v>
      </c>
      <c r="I33" s="29">
        <v>5</v>
      </c>
    </row>
    <row r="34" spans="1:9" ht="18" customHeight="1" x14ac:dyDescent="0.25">
      <c r="A34" s="13">
        <v>28</v>
      </c>
      <c r="B34" s="26">
        <v>6</v>
      </c>
      <c r="C34" s="27" t="str">
        <f t="shared" si="0"/>
        <v>Langford - Parker</v>
      </c>
      <c r="D34" s="28" t="s">
        <v>0</v>
      </c>
      <c r="E34" s="26">
        <v>4</v>
      </c>
      <c r="F34" s="27" t="str">
        <f t="shared" si="1"/>
        <v>Devils 04</v>
      </c>
      <c r="G34" s="29" t="s">
        <v>34</v>
      </c>
      <c r="H34" s="37">
        <v>4.1666666666666664E-2</v>
      </c>
      <c r="I34" s="29">
        <v>1</v>
      </c>
    </row>
    <row r="35" spans="1:9" ht="18" customHeight="1" x14ac:dyDescent="0.25">
      <c r="A35" s="20">
        <v>29</v>
      </c>
      <c r="B35" s="21">
        <v>1</v>
      </c>
      <c r="C35" s="17" t="str">
        <f t="shared" si="0"/>
        <v>Central Saanich</v>
      </c>
      <c r="D35" s="18" t="s">
        <v>0</v>
      </c>
      <c r="E35" s="21">
        <v>2</v>
      </c>
      <c r="F35" s="17" t="str">
        <f t="shared" si="1"/>
        <v xml:space="preserve">Cordova Bay </v>
      </c>
      <c r="G35" s="16" t="s">
        <v>42</v>
      </c>
      <c r="H35" s="38">
        <v>0.27083333333333331</v>
      </c>
      <c r="I35" s="16">
        <v>3</v>
      </c>
    </row>
    <row r="36" spans="1:9" ht="18" customHeight="1" x14ac:dyDescent="0.25">
      <c r="A36" s="20">
        <v>30</v>
      </c>
      <c r="B36" s="21">
        <v>8</v>
      </c>
      <c r="C36" s="17" t="str">
        <f t="shared" si="0"/>
        <v>Strawberry Vale</v>
      </c>
      <c r="D36" s="18" t="s">
        <v>0</v>
      </c>
      <c r="E36" s="21">
        <v>3</v>
      </c>
      <c r="F36" s="17" t="str">
        <f t="shared" si="1"/>
        <v>Devils 03</v>
      </c>
      <c r="G36" s="16" t="s">
        <v>43</v>
      </c>
      <c r="H36" s="38">
        <v>0.27083333333333331</v>
      </c>
      <c r="I36" s="16">
        <v>4</v>
      </c>
    </row>
    <row r="37" spans="1:9" ht="18" customHeight="1" x14ac:dyDescent="0.25">
      <c r="A37" s="20">
        <v>31</v>
      </c>
      <c r="B37" s="21">
        <v>7</v>
      </c>
      <c r="C37" s="17" t="str">
        <f t="shared" si="0"/>
        <v>Langford - Walushka</v>
      </c>
      <c r="D37" s="18" t="s">
        <v>0</v>
      </c>
      <c r="E37" s="21">
        <v>4</v>
      </c>
      <c r="F37" s="17" t="str">
        <f t="shared" si="1"/>
        <v>Devils 04</v>
      </c>
      <c r="G37" s="16" t="s">
        <v>44</v>
      </c>
      <c r="H37" s="38">
        <v>0.27083333333333331</v>
      </c>
      <c r="I37" s="16">
        <v>1</v>
      </c>
    </row>
    <row r="38" spans="1:9" ht="18" customHeight="1" x14ac:dyDescent="0.25">
      <c r="A38" s="20">
        <v>32</v>
      </c>
      <c r="B38" s="21">
        <v>6</v>
      </c>
      <c r="C38" s="17" t="str">
        <f t="shared" si="0"/>
        <v>Langford - Parker</v>
      </c>
      <c r="D38" s="18" t="s">
        <v>0</v>
      </c>
      <c r="E38" s="21">
        <v>5</v>
      </c>
      <c r="F38" s="17" t="str">
        <f t="shared" si="1"/>
        <v>Lakehill</v>
      </c>
      <c r="G38" s="16" t="s">
        <v>45</v>
      </c>
      <c r="H38" s="38">
        <v>0.45833333333333331</v>
      </c>
      <c r="I38" s="16">
        <v>5</v>
      </c>
    </row>
    <row r="39" spans="1:9" ht="18" customHeight="1" x14ac:dyDescent="0.25">
      <c r="A39" s="13">
        <v>33</v>
      </c>
      <c r="B39" s="26">
        <v>4</v>
      </c>
      <c r="C39" s="27" t="str">
        <f t="shared" si="0"/>
        <v>Devils 04</v>
      </c>
      <c r="D39" s="28" t="s">
        <v>0</v>
      </c>
      <c r="E39" s="26">
        <v>3</v>
      </c>
      <c r="F39" s="27" t="str">
        <f t="shared" si="1"/>
        <v>Devils 03</v>
      </c>
      <c r="G39" s="29" t="s">
        <v>46</v>
      </c>
      <c r="H39" s="37">
        <v>0.27083333333333331</v>
      </c>
      <c r="I39" s="29">
        <v>4</v>
      </c>
    </row>
    <row r="40" spans="1:9" ht="18" customHeight="1" x14ac:dyDescent="0.25">
      <c r="A40" s="13">
        <v>34</v>
      </c>
      <c r="B40" s="26">
        <v>7</v>
      </c>
      <c r="C40" s="27" t="str">
        <f t="shared" si="0"/>
        <v>Langford - Walushka</v>
      </c>
      <c r="D40" s="28" t="s">
        <v>0</v>
      </c>
      <c r="E40" s="26">
        <v>1</v>
      </c>
      <c r="F40" s="27" t="str">
        <f t="shared" si="1"/>
        <v>Central Saanich</v>
      </c>
      <c r="G40" s="29" t="s">
        <v>47</v>
      </c>
      <c r="H40" s="37">
        <v>0.27083333333333331</v>
      </c>
      <c r="I40" s="29" t="s">
        <v>60</v>
      </c>
    </row>
    <row r="41" spans="1:9" ht="18" customHeight="1" x14ac:dyDescent="0.25">
      <c r="A41" s="13">
        <v>35</v>
      </c>
      <c r="B41" s="26">
        <v>6</v>
      </c>
      <c r="C41" s="27" t="str">
        <f t="shared" si="0"/>
        <v>Langford - Parker</v>
      </c>
      <c r="D41" s="28" t="s">
        <v>0</v>
      </c>
      <c r="E41" s="26">
        <v>8</v>
      </c>
      <c r="F41" s="27" t="str">
        <f t="shared" si="1"/>
        <v>Strawberry Vale</v>
      </c>
      <c r="G41" s="29" t="s">
        <v>48</v>
      </c>
      <c r="H41" s="37">
        <v>0.25</v>
      </c>
      <c r="I41" s="29">
        <v>1</v>
      </c>
    </row>
    <row r="42" spans="1:9" ht="18" customHeight="1" x14ac:dyDescent="0.25">
      <c r="A42" s="13">
        <v>36</v>
      </c>
      <c r="B42" s="26">
        <v>5</v>
      </c>
      <c r="C42" s="27" t="str">
        <f t="shared" si="0"/>
        <v>Lakehill</v>
      </c>
      <c r="D42" s="28" t="s">
        <v>0</v>
      </c>
      <c r="E42" s="26">
        <v>2</v>
      </c>
      <c r="F42" s="27" t="str">
        <f t="shared" si="1"/>
        <v xml:space="preserve">Cordova Bay </v>
      </c>
      <c r="G42" s="29" t="s">
        <v>49</v>
      </c>
      <c r="H42" s="37">
        <v>0.25</v>
      </c>
      <c r="I42" s="29">
        <v>2</v>
      </c>
    </row>
    <row r="43" spans="1:9" ht="18" customHeight="1" x14ac:dyDescent="0.25">
      <c r="A43" s="20">
        <v>37</v>
      </c>
      <c r="B43" s="21">
        <v>2</v>
      </c>
      <c r="C43" s="17" t="str">
        <f t="shared" si="0"/>
        <v xml:space="preserve">Cordova Bay </v>
      </c>
      <c r="D43" s="18" t="s">
        <v>0</v>
      </c>
      <c r="E43" s="21">
        <v>6</v>
      </c>
      <c r="F43" s="17" t="str">
        <f t="shared" si="1"/>
        <v>Langford - Parker</v>
      </c>
      <c r="G43" s="16" t="s">
        <v>33</v>
      </c>
      <c r="H43" s="38">
        <v>0.20833333333333334</v>
      </c>
      <c r="I43" s="16">
        <v>1</v>
      </c>
    </row>
    <row r="44" spans="1:9" ht="18" customHeight="1" x14ac:dyDescent="0.25">
      <c r="A44" s="20">
        <v>38</v>
      </c>
      <c r="B44" s="21">
        <v>8</v>
      </c>
      <c r="C44" s="17" t="str">
        <f t="shared" si="0"/>
        <v>Strawberry Vale</v>
      </c>
      <c r="D44" s="18" t="s">
        <v>0</v>
      </c>
      <c r="E44" s="21">
        <v>7</v>
      </c>
      <c r="F44" s="17" t="str">
        <f t="shared" si="1"/>
        <v>Langford - Walushka</v>
      </c>
      <c r="G44" s="16" t="s">
        <v>50</v>
      </c>
      <c r="H44" s="38">
        <v>0.27083333333333331</v>
      </c>
      <c r="I44" s="16">
        <v>2</v>
      </c>
    </row>
    <row r="45" spans="1:9" ht="18" customHeight="1" x14ac:dyDescent="0.25">
      <c r="A45" s="20">
        <v>39</v>
      </c>
      <c r="B45" s="21">
        <v>1</v>
      </c>
      <c r="C45" s="17" t="str">
        <f t="shared" si="0"/>
        <v>Central Saanich</v>
      </c>
      <c r="D45" s="18" t="s">
        <v>0</v>
      </c>
      <c r="E45" s="21">
        <v>4</v>
      </c>
      <c r="F45" s="17" t="str">
        <f t="shared" si="1"/>
        <v>Devils 04</v>
      </c>
      <c r="G45" s="16" t="s">
        <v>38</v>
      </c>
      <c r="H45" s="38">
        <v>0.27083333333333331</v>
      </c>
      <c r="I45" s="16">
        <v>4</v>
      </c>
    </row>
    <row r="46" spans="1:9" ht="18" customHeight="1" x14ac:dyDescent="0.25">
      <c r="A46" s="20">
        <v>40</v>
      </c>
      <c r="B46" s="21">
        <v>3</v>
      </c>
      <c r="C46" s="17" t="str">
        <f t="shared" si="0"/>
        <v>Devils 03</v>
      </c>
      <c r="D46" s="18" t="s">
        <v>0</v>
      </c>
      <c r="E46" s="21">
        <v>5</v>
      </c>
      <c r="F46" s="17" t="str">
        <f t="shared" si="1"/>
        <v>Lakehill</v>
      </c>
      <c r="G46" s="16" t="s">
        <v>59</v>
      </c>
      <c r="H46" s="38">
        <v>0.27083333333333331</v>
      </c>
      <c r="I46" s="16">
        <v>5</v>
      </c>
    </row>
    <row r="47" spans="1:9" ht="18" customHeight="1" x14ac:dyDescent="0.25">
      <c r="A47" s="13">
        <v>41</v>
      </c>
      <c r="B47" s="26">
        <v>5</v>
      </c>
      <c r="C47" s="27" t="str">
        <f t="shared" si="0"/>
        <v>Lakehill</v>
      </c>
      <c r="D47" s="28" t="s">
        <v>0</v>
      </c>
      <c r="E47" s="26">
        <v>7</v>
      </c>
      <c r="F47" s="27" t="str">
        <f t="shared" si="1"/>
        <v>Langford - Walushka</v>
      </c>
      <c r="G47" s="29" t="s">
        <v>51</v>
      </c>
      <c r="H47" s="37">
        <v>0.25</v>
      </c>
      <c r="I47" s="29">
        <v>2</v>
      </c>
    </row>
    <row r="48" spans="1:9" ht="18" customHeight="1" x14ac:dyDescent="0.25">
      <c r="A48" s="13">
        <v>42</v>
      </c>
      <c r="B48" s="26">
        <v>4</v>
      </c>
      <c r="C48" s="27" t="str">
        <f t="shared" si="0"/>
        <v>Devils 04</v>
      </c>
      <c r="D48" s="28" t="s">
        <v>0</v>
      </c>
      <c r="E48" s="26">
        <v>8</v>
      </c>
      <c r="F48" s="27" t="str">
        <f t="shared" si="1"/>
        <v>Strawberry Vale</v>
      </c>
      <c r="G48" s="29" t="s">
        <v>52</v>
      </c>
      <c r="H48" s="37">
        <v>0.25</v>
      </c>
      <c r="I48" s="29">
        <v>1</v>
      </c>
    </row>
    <row r="49" spans="1:9" ht="18" customHeight="1" x14ac:dyDescent="0.25">
      <c r="A49" s="13">
        <v>43</v>
      </c>
      <c r="B49" s="26">
        <v>3</v>
      </c>
      <c r="C49" s="27" t="str">
        <f t="shared" si="0"/>
        <v>Devils 03</v>
      </c>
      <c r="D49" s="28" t="s">
        <v>0</v>
      </c>
      <c r="E49" s="26">
        <v>2</v>
      </c>
      <c r="F49" s="27" t="str">
        <f t="shared" si="1"/>
        <v xml:space="preserve">Cordova Bay </v>
      </c>
      <c r="G49" s="29" t="s">
        <v>53</v>
      </c>
      <c r="H49" s="37">
        <v>0.27083333333333331</v>
      </c>
      <c r="I49" s="29">
        <v>3</v>
      </c>
    </row>
    <row r="50" spans="1:9" ht="18" customHeight="1" x14ac:dyDescent="0.25">
      <c r="A50" s="13">
        <v>44</v>
      </c>
      <c r="B50" s="26">
        <v>1</v>
      </c>
      <c r="C50" s="27" t="str">
        <f t="shared" si="0"/>
        <v>Central Saanich</v>
      </c>
      <c r="D50" s="28" t="s">
        <v>0</v>
      </c>
      <c r="E50" s="26">
        <v>6</v>
      </c>
      <c r="F50" s="27" t="str">
        <f t="shared" si="1"/>
        <v>Langford - Parker</v>
      </c>
      <c r="G50" s="29" t="s">
        <v>54</v>
      </c>
      <c r="H50" s="51">
        <v>0.25</v>
      </c>
      <c r="I50" s="29">
        <v>2</v>
      </c>
    </row>
    <row r="51" spans="1:9" ht="18" customHeight="1" x14ac:dyDescent="0.25">
      <c r="A51" s="19">
        <v>45</v>
      </c>
      <c r="B51" s="21">
        <v>3</v>
      </c>
      <c r="C51" s="17" t="str">
        <f t="shared" si="0"/>
        <v>Devils 03</v>
      </c>
      <c r="D51" s="18" t="s">
        <v>0</v>
      </c>
      <c r="E51" s="21">
        <v>1</v>
      </c>
      <c r="F51" s="17" t="str">
        <f t="shared" si="1"/>
        <v>Central Saanich</v>
      </c>
      <c r="G51" s="16" t="s">
        <v>33</v>
      </c>
      <c r="H51" s="38">
        <v>4.1666666666666664E-2</v>
      </c>
      <c r="I51" s="16">
        <v>1</v>
      </c>
    </row>
    <row r="52" spans="1:9" ht="18" customHeight="1" x14ac:dyDescent="0.25">
      <c r="A52" s="19">
        <v>46</v>
      </c>
      <c r="B52" s="21">
        <v>2</v>
      </c>
      <c r="C52" s="17" t="str">
        <f t="shared" si="0"/>
        <v xml:space="preserve">Cordova Bay </v>
      </c>
      <c r="D52" s="18" t="s">
        <v>0</v>
      </c>
      <c r="E52" s="21">
        <v>4</v>
      </c>
      <c r="F52" s="17" t="str">
        <f t="shared" si="1"/>
        <v>Devils 04</v>
      </c>
      <c r="G52" s="16" t="s">
        <v>34</v>
      </c>
      <c r="H52" s="38">
        <v>4.1666666666666664E-2</v>
      </c>
      <c r="I52" s="16">
        <v>3</v>
      </c>
    </row>
    <row r="53" spans="1:9" ht="18" customHeight="1" x14ac:dyDescent="0.25">
      <c r="A53" s="19">
        <v>47</v>
      </c>
      <c r="B53" s="21">
        <v>8</v>
      </c>
      <c r="C53" s="17" t="str">
        <f t="shared" si="0"/>
        <v>Strawberry Vale</v>
      </c>
      <c r="D53" s="18" t="s">
        <v>0</v>
      </c>
      <c r="E53" s="21">
        <v>5</v>
      </c>
      <c r="F53" s="17" t="str">
        <f t="shared" si="1"/>
        <v>Lakehill</v>
      </c>
      <c r="G53" s="16" t="s">
        <v>42</v>
      </c>
      <c r="H53" s="38">
        <v>0.27083333333333331</v>
      </c>
      <c r="I53" s="16">
        <v>5</v>
      </c>
    </row>
    <row r="54" spans="1:9" ht="18" customHeight="1" x14ac:dyDescent="0.25">
      <c r="A54" s="19">
        <v>48</v>
      </c>
      <c r="B54" s="21">
        <v>7</v>
      </c>
      <c r="C54" s="17" t="str">
        <f t="shared" si="0"/>
        <v>Langford - Walushka</v>
      </c>
      <c r="D54" s="18" t="s">
        <v>0</v>
      </c>
      <c r="E54" s="21">
        <v>6</v>
      </c>
      <c r="F54" s="17" t="str">
        <f t="shared" si="1"/>
        <v>Langford - Parker</v>
      </c>
      <c r="G54" s="16" t="s">
        <v>55</v>
      </c>
      <c r="H54" s="38">
        <v>0.25</v>
      </c>
      <c r="I54" s="16">
        <v>2</v>
      </c>
    </row>
    <row r="55" spans="1:9" ht="18" customHeight="1" x14ac:dyDescent="0.25">
      <c r="A55" s="13">
        <v>49</v>
      </c>
      <c r="B55" s="26">
        <v>5</v>
      </c>
      <c r="C55" s="27" t="str">
        <f t="shared" si="0"/>
        <v>Lakehill</v>
      </c>
      <c r="D55" s="28" t="s">
        <v>0</v>
      </c>
      <c r="E55" s="26">
        <v>4</v>
      </c>
      <c r="F55" s="27" t="str">
        <f t="shared" si="1"/>
        <v>Devils 04</v>
      </c>
      <c r="G55" s="32" t="s">
        <v>43</v>
      </c>
      <c r="H55" s="39">
        <v>0.27083333333333331</v>
      </c>
      <c r="I55" s="32">
        <v>1</v>
      </c>
    </row>
    <row r="56" spans="1:9" ht="18" customHeight="1" x14ac:dyDescent="0.25">
      <c r="A56" s="13">
        <v>50</v>
      </c>
      <c r="B56" s="26">
        <v>1</v>
      </c>
      <c r="C56" s="27" t="str">
        <f t="shared" si="0"/>
        <v>Central Saanich</v>
      </c>
      <c r="D56" s="28" t="s">
        <v>0</v>
      </c>
      <c r="E56" s="26">
        <v>8</v>
      </c>
      <c r="F56" s="27" t="str">
        <f t="shared" si="1"/>
        <v>Strawberry Vale</v>
      </c>
      <c r="G56" s="32" t="s">
        <v>44</v>
      </c>
      <c r="H56" s="39">
        <v>0.27083333333333331</v>
      </c>
      <c r="I56" s="32">
        <v>1</v>
      </c>
    </row>
    <row r="57" spans="1:9" ht="18" customHeight="1" x14ac:dyDescent="0.25">
      <c r="A57" s="13">
        <v>51</v>
      </c>
      <c r="B57" s="26">
        <v>7</v>
      </c>
      <c r="C57" s="27" t="str">
        <f t="shared" si="0"/>
        <v>Langford - Walushka</v>
      </c>
      <c r="D57" s="28" t="s">
        <v>0</v>
      </c>
      <c r="E57" s="26">
        <v>2</v>
      </c>
      <c r="F57" s="27" t="str">
        <f t="shared" si="1"/>
        <v xml:space="preserve">Cordova Bay </v>
      </c>
      <c r="G57" s="32" t="s">
        <v>56</v>
      </c>
      <c r="H57" s="39">
        <v>0.27083333333333331</v>
      </c>
      <c r="I57" s="32">
        <v>3</v>
      </c>
    </row>
    <row r="58" spans="1:9" ht="18" customHeight="1" x14ac:dyDescent="0.25">
      <c r="A58" s="13">
        <v>52</v>
      </c>
      <c r="B58" s="26">
        <v>6</v>
      </c>
      <c r="C58" s="27" t="str">
        <f t="shared" si="0"/>
        <v>Langford - Parker</v>
      </c>
      <c r="D58" s="28" t="s">
        <v>0</v>
      </c>
      <c r="E58" s="26">
        <v>3</v>
      </c>
      <c r="F58" s="27" t="str">
        <f t="shared" si="1"/>
        <v>Devils 03</v>
      </c>
      <c r="G58" s="32" t="s">
        <v>57</v>
      </c>
      <c r="H58" s="39">
        <v>0.27083333333333331</v>
      </c>
      <c r="I58" s="32">
        <v>1</v>
      </c>
    </row>
    <row r="59" spans="1:9" ht="18" customHeight="1" x14ac:dyDescent="0.25">
      <c r="A59" s="30">
        <v>53</v>
      </c>
      <c r="B59" s="21">
        <v>3</v>
      </c>
      <c r="C59" s="17" t="str">
        <f t="shared" si="0"/>
        <v>Devils 03</v>
      </c>
      <c r="D59" s="18" t="s">
        <v>0</v>
      </c>
      <c r="E59" s="21">
        <v>7</v>
      </c>
      <c r="F59" s="17" t="str">
        <f t="shared" si="1"/>
        <v>Langford - Walushka</v>
      </c>
      <c r="G59" s="31" t="s">
        <v>58</v>
      </c>
      <c r="H59" s="40">
        <v>0.27083333333333331</v>
      </c>
      <c r="I59" s="31">
        <v>1</v>
      </c>
    </row>
    <row r="60" spans="1:9" ht="18" customHeight="1" x14ac:dyDescent="0.25">
      <c r="A60" s="30">
        <v>54</v>
      </c>
      <c r="B60" s="21">
        <v>2</v>
      </c>
      <c r="C60" s="17" t="str">
        <f t="shared" si="0"/>
        <v xml:space="preserve">Cordova Bay </v>
      </c>
      <c r="D60" s="18" t="s">
        <v>0</v>
      </c>
      <c r="E60" s="21">
        <v>8</v>
      </c>
      <c r="F60" s="17" t="str">
        <f t="shared" si="1"/>
        <v>Strawberry Vale</v>
      </c>
      <c r="G60" s="31" t="s">
        <v>40</v>
      </c>
      <c r="H60" s="40">
        <v>0.27083333333333331</v>
      </c>
      <c r="I60" s="31">
        <v>1</v>
      </c>
    </row>
    <row r="61" spans="1:9" ht="18" customHeight="1" x14ac:dyDescent="0.25">
      <c r="A61" s="30">
        <v>55</v>
      </c>
      <c r="B61" s="21">
        <v>5</v>
      </c>
      <c r="C61" s="17" t="str">
        <f t="shared" si="0"/>
        <v>Lakehill</v>
      </c>
      <c r="D61" s="18" t="s">
        <v>0</v>
      </c>
      <c r="E61" s="21">
        <v>1</v>
      </c>
      <c r="F61" s="17" t="str">
        <f t="shared" si="1"/>
        <v>Central Saanich</v>
      </c>
      <c r="G61" s="31" t="s">
        <v>56</v>
      </c>
      <c r="H61" s="40">
        <v>0.27083333333333331</v>
      </c>
      <c r="I61" s="42" t="s">
        <v>60</v>
      </c>
    </row>
    <row r="62" spans="1:9" ht="18" customHeight="1" x14ac:dyDescent="0.25">
      <c r="A62" s="30">
        <v>56</v>
      </c>
      <c r="B62" s="21">
        <v>4</v>
      </c>
      <c r="C62" s="17" t="str">
        <f t="shared" si="0"/>
        <v>Devils 04</v>
      </c>
      <c r="D62" s="18" t="s">
        <v>0</v>
      </c>
      <c r="E62" s="21">
        <v>6</v>
      </c>
      <c r="F62" s="17" t="str">
        <f t="shared" si="1"/>
        <v>Langford - Parker</v>
      </c>
      <c r="G62" s="31" t="s">
        <v>34</v>
      </c>
      <c r="H62" s="40">
        <v>0.125</v>
      </c>
      <c r="I62" s="31">
        <v>1</v>
      </c>
    </row>
    <row r="63" spans="1:9" ht="18" customHeight="1" x14ac:dyDescent="0.25">
      <c r="A63" s="34"/>
      <c r="B63" s="35"/>
      <c r="C63" s="33"/>
      <c r="D63" s="35"/>
      <c r="E63" s="35"/>
      <c r="F63" s="33"/>
      <c r="G63" s="36"/>
      <c r="H63" s="36"/>
      <c r="I63" s="36"/>
    </row>
    <row r="64" spans="1:9" ht="18" customHeight="1" x14ac:dyDescent="0.25">
      <c r="A64" s="34"/>
      <c r="B64" s="35"/>
      <c r="C64" s="33"/>
      <c r="D64" s="35"/>
      <c r="E64" s="35"/>
      <c r="F64" s="33"/>
      <c r="G64" s="36"/>
      <c r="H64" s="36"/>
      <c r="I64" s="36"/>
    </row>
    <row r="65" spans="1:9" ht="18" customHeight="1" x14ac:dyDescent="0.25">
      <c r="A65" s="34"/>
      <c r="B65" s="35"/>
      <c r="C65" s="33"/>
      <c r="D65" s="35"/>
      <c r="E65" s="35"/>
      <c r="F65" s="33"/>
      <c r="G65" s="36"/>
      <c r="H65" s="36"/>
      <c r="I65" s="36"/>
    </row>
    <row r="66" spans="1:9" ht="18" customHeight="1" x14ac:dyDescent="0.25">
      <c r="A66" s="34"/>
      <c r="B66" s="35"/>
      <c r="C66" s="33"/>
      <c r="D66" s="35"/>
      <c r="E66" s="35"/>
      <c r="F66" s="33"/>
      <c r="G66" s="36"/>
      <c r="H66" s="36"/>
      <c r="I66" s="36"/>
    </row>
    <row r="67" spans="1:9" ht="18" customHeight="1" x14ac:dyDescent="0.25">
      <c r="A67" s="34"/>
      <c r="B67" s="35"/>
      <c r="C67" s="33"/>
      <c r="D67" s="35"/>
      <c r="E67" s="35"/>
      <c r="F67" s="33"/>
      <c r="G67" s="36"/>
      <c r="H67" s="36"/>
      <c r="I67" s="36"/>
    </row>
    <row r="68" spans="1:9" ht="18" customHeight="1" x14ac:dyDescent="0.25">
      <c r="A68" s="34"/>
      <c r="B68" s="35"/>
      <c r="C68" s="33"/>
      <c r="D68" s="35"/>
      <c r="E68" s="35"/>
      <c r="F68" s="33"/>
      <c r="G68" s="36"/>
      <c r="H68" s="36"/>
      <c r="I68" s="36"/>
    </row>
    <row r="69" spans="1:9" ht="18" customHeight="1" x14ac:dyDescent="0.25">
      <c r="A69" s="34"/>
      <c r="B69" s="35"/>
      <c r="C69" s="33"/>
      <c r="D69" s="35"/>
      <c r="E69" s="35"/>
      <c r="F69" s="33"/>
      <c r="G69" s="36"/>
      <c r="H69" s="36"/>
      <c r="I69" s="36"/>
    </row>
    <row r="70" spans="1:9" ht="18" customHeight="1" x14ac:dyDescent="0.25">
      <c r="A70" s="34"/>
      <c r="B70" s="35"/>
      <c r="C70" s="33"/>
      <c r="D70" s="35"/>
      <c r="E70" s="35"/>
      <c r="F70" s="33"/>
      <c r="G70" s="36"/>
      <c r="H70" s="36"/>
      <c r="I70" s="36"/>
    </row>
  </sheetData>
  <mergeCells count="4">
    <mergeCell ref="K6:L6"/>
    <mergeCell ref="A1:I1"/>
    <mergeCell ref="A5:I5"/>
    <mergeCell ref="D2:I3"/>
  </mergeCells>
  <pageMargins left="0.70866141732283472" right="0.70866141732283472" top="0.74803149606299213" bottom="0.74803149606299213" header="0.31496062992125984" footer="0.31496062992125984"/>
  <pageSetup scale="82" fitToHeight="2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8 Team $</vt:lpstr>
      <vt:lpstr>'8 Team $'!Print_Area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Chow</dc:creator>
  <cp:lastModifiedBy>Lori</cp:lastModifiedBy>
  <cp:lastPrinted>2017-04-01T05:23:01Z</cp:lastPrinted>
  <dcterms:created xsi:type="dcterms:W3CDTF">2015-10-28T23:08:46Z</dcterms:created>
  <dcterms:modified xsi:type="dcterms:W3CDTF">2017-04-02T01:47:21Z</dcterms:modified>
</cp:coreProperties>
</file>