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n\Documents\SVI\"/>
    </mc:Choice>
  </mc:AlternateContent>
  <bookViews>
    <workbookView xWindow="0" yWindow="0" windowWidth="19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12" i="1"/>
  <c r="G46" i="1"/>
  <c r="G48" i="1" s="1"/>
  <c r="G33" i="1"/>
</calcChain>
</file>

<file path=xl/sharedStrings.xml><?xml version="1.0" encoding="utf-8"?>
<sst xmlns="http://schemas.openxmlformats.org/spreadsheetml/2006/main" count="32" uniqueCount="30">
  <si>
    <t>SOUTH VANCOUVER ISLAND MINOR FASTPITCH</t>
  </si>
  <si>
    <t>BALANCE SHEET</t>
  </si>
  <si>
    <t>SEPTEMBER 30, 2015</t>
  </si>
  <si>
    <t>ASSETS</t>
  </si>
  <si>
    <t>BANK - COAST CAPITAL CHEQUING</t>
  </si>
  <si>
    <t>GIC - 1 YR REDEEMABLE</t>
  </si>
  <si>
    <t>ACCOUNTS RECEIVABLE - TEAM FEES</t>
  </si>
  <si>
    <t>TOTAL ASSETS</t>
  </si>
  <si>
    <t>EQUITY</t>
  </si>
  <si>
    <t>CURRENT INCOME (LOSS)</t>
  </si>
  <si>
    <t>TOTAL EQUITY</t>
  </si>
  <si>
    <t>INCOME STATEMENT</t>
  </si>
  <si>
    <t>OCTOBER 1, 2014 TO SEPTEMBER 30, 2015</t>
  </si>
  <si>
    <t>INCOME</t>
  </si>
  <si>
    <t>TEAM FEES</t>
  </si>
  <si>
    <t>COACHES CLINICS</t>
  </si>
  <si>
    <t>RULE BOOKS</t>
  </si>
  <si>
    <t>TOTAL INCOME</t>
  </si>
  <si>
    <t>EXPENSES</t>
  </si>
  <si>
    <t>COAST CAPITAL MEMBERSHIP FEE</t>
  </si>
  <si>
    <t>WEBSITE, NEWSLETTER, DOMAIN</t>
  </si>
  <si>
    <t>LEAGUE BANNERS</t>
  </si>
  <si>
    <t>SOCIETY REPORT</t>
  </si>
  <si>
    <t>PHOTOCOPYING</t>
  </si>
  <si>
    <t>BANK INTEREST</t>
  </si>
  <si>
    <t>TOTAL EXPENSES</t>
  </si>
  <si>
    <t>NET LOSS</t>
  </si>
  <si>
    <t>PRIOR YEARS</t>
  </si>
  <si>
    <t>MEETING ROOM RENT (INCLUDES SCHEDULING)</t>
  </si>
  <si>
    <t>SVI ANGELS TOURNAMENT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</si>
</sst>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5" fontId="0" fillId="0" borderId="0" xfId="0" quotePrefix="1" applyNumberFormat="1"/>
    <xf numFmtId="4" fontId="0" fillId="0" borderId="0" xfId="0" applyNumberFormat="1"/>
    <xf numFmtId="4" fontId="0" fillId="0" borderId="1" xfId="0" applyNumberFormat="1" applyBorder="1"/>
    <xf numFmtId="4" fontId="1" fillId="0" borderId="2" xfId="0" applyNumberFormat="1" applyFont="1" applyBorder="1"/>
    <xf numFmtId="4" fontId="0" fillId="0" borderId="1" xfId="0" applyNumberFormat="1" applyFont="1" applyBorder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topLeftCell="A22" workbookViewId="0">
      <selection activeCell="F38" sqref="F38"/>
    </sheetView>
  </sheetViews>
  <sheetFormatPr defaultRowHeight="15" x14ac:dyDescent="0.25"/>
  <cols>
    <col min="1" max="1" width="9.7109375" bestFit="1" customWidth="1"/>
    <col min="7" max="7" width="14.85546875" bestFit="1" customWidth="1"/>
  </cols>
  <sheetData>
    <row r="1" spans="1:7" x14ac:dyDescent="0.25">
      <c r="A1" t="s">
        <v>0</v>
      </c>
    </row>
    <row r="2" spans="1:7" x14ac:dyDescent="0.25">
      <c r="A2" t="s">
        <v>1</v>
      </c>
    </row>
    <row r="3" spans="1:7" x14ac:dyDescent="0.25">
      <c r="A3" s="1" t="s">
        <v>2</v>
      </c>
    </row>
    <row r="5" spans="1:7" x14ac:dyDescent="0.25">
      <c r="A5" t="s">
        <v>3</v>
      </c>
    </row>
    <row r="7" spans="1:7" x14ac:dyDescent="0.25">
      <c r="A7" t="s">
        <v>4</v>
      </c>
      <c r="F7" s="2">
        <v>2135.88</v>
      </c>
      <c r="G7" s="2"/>
    </row>
    <row r="8" spans="1:7" x14ac:dyDescent="0.25">
      <c r="A8" t="s">
        <v>5</v>
      </c>
      <c r="F8" s="2">
        <v>13196.12</v>
      </c>
      <c r="G8" s="2"/>
    </row>
    <row r="9" spans="1:7" x14ac:dyDescent="0.25">
      <c r="A9" t="s">
        <v>6</v>
      </c>
      <c r="F9" s="2">
        <v>700</v>
      </c>
      <c r="G9" s="2"/>
    </row>
    <row r="10" spans="1:7" x14ac:dyDescent="0.25">
      <c r="A10" t="s">
        <v>19</v>
      </c>
      <c r="F10" s="5">
        <v>5</v>
      </c>
      <c r="G10" s="2"/>
    </row>
    <row r="11" spans="1:7" ht="15.75" thickBot="1" x14ac:dyDescent="0.3">
      <c r="F11" s="2"/>
      <c r="G11" s="2"/>
    </row>
    <row r="12" spans="1:7" ht="21.75" thickBot="1" x14ac:dyDescent="0.4">
      <c r="B12" t="s">
        <v>7</v>
      </c>
      <c r="F12" s="2"/>
      <c r="G12" s="4">
        <f>SUM(F7:F10)</f>
        <v>16037</v>
      </c>
    </row>
    <row r="13" spans="1:7" x14ac:dyDescent="0.25">
      <c r="F13" s="2"/>
      <c r="G13" s="2"/>
    </row>
    <row r="14" spans="1:7" x14ac:dyDescent="0.25">
      <c r="A14" t="s">
        <v>8</v>
      </c>
      <c r="F14" s="2"/>
      <c r="G14" s="2"/>
    </row>
    <row r="15" spans="1:7" x14ac:dyDescent="0.25">
      <c r="F15" s="2"/>
      <c r="G15" s="2"/>
    </row>
    <row r="16" spans="1:7" x14ac:dyDescent="0.25">
      <c r="A16" t="s">
        <v>27</v>
      </c>
      <c r="F16" s="2">
        <v>20578.169999999998</v>
      </c>
      <c r="G16" s="2"/>
    </row>
    <row r="17" spans="1:7" x14ac:dyDescent="0.25">
      <c r="A17" t="s">
        <v>9</v>
      </c>
      <c r="F17" s="2">
        <v>-4541.17</v>
      </c>
      <c r="G17" s="2"/>
    </row>
    <row r="18" spans="1:7" ht="15.75" thickBot="1" x14ac:dyDescent="0.3">
      <c r="F18" s="2"/>
      <c r="G18" s="2"/>
    </row>
    <row r="19" spans="1:7" ht="21.75" thickBot="1" x14ac:dyDescent="0.4">
      <c r="B19" t="s">
        <v>10</v>
      </c>
      <c r="F19" s="2"/>
      <c r="G19" s="4">
        <f>SUM(F16:F17)</f>
        <v>16036.999999999998</v>
      </c>
    </row>
    <row r="21" spans="1:7" x14ac:dyDescent="0.25">
      <c r="A21" s="6"/>
      <c r="B21" s="6"/>
      <c r="C21" s="6"/>
      <c r="D21" s="6"/>
      <c r="E21" s="6"/>
      <c r="F21" s="6"/>
      <c r="G21" s="6"/>
    </row>
    <row r="23" spans="1:7" x14ac:dyDescent="0.25">
      <c r="A23" t="s">
        <v>11</v>
      </c>
    </row>
    <row r="24" spans="1:7" x14ac:dyDescent="0.25">
      <c r="A24" t="s">
        <v>12</v>
      </c>
    </row>
    <row r="26" spans="1:7" x14ac:dyDescent="0.25">
      <c r="A26" t="s">
        <v>13</v>
      </c>
    </row>
    <row r="28" spans="1:7" x14ac:dyDescent="0.25">
      <c r="A28" t="s">
        <v>24</v>
      </c>
      <c r="F28" s="2">
        <v>2.71</v>
      </c>
      <c r="G28" s="2"/>
    </row>
    <row r="29" spans="1:7" x14ac:dyDescent="0.25">
      <c r="A29" t="s">
        <v>15</v>
      </c>
      <c r="F29" s="2">
        <v>5000</v>
      </c>
      <c r="G29" s="2"/>
    </row>
    <row r="30" spans="1:7" x14ac:dyDescent="0.25">
      <c r="A30" t="s">
        <v>16</v>
      </c>
      <c r="F30" s="2">
        <v>1072</v>
      </c>
      <c r="G30" s="2"/>
    </row>
    <row r="31" spans="1:7" x14ac:dyDescent="0.25">
      <c r="A31" t="s">
        <v>14</v>
      </c>
      <c r="F31" s="3">
        <v>3900</v>
      </c>
      <c r="G31" s="2"/>
    </row>
    <row r="32" spans="1:7" ht="15.75" thickBot="1" x14ac:dyDescent="0.3">
      <c r="F32" s="2"/>
      <c r="G32" s="2"/>
    </row>
    <row r="33" spans="1:7" ht="21.75" thickBot="1" x14ac:dyDescent="0.4">
      <c r="D33" t="s">
        <v>17</v>
      </c>
      <c r="F33" s="2"/>
      <c r="G33" s="4">
        <f>SUM(F28:F31)</f>
        <v>9974.7099999999991</v>
      </c>
    </row>
    <row r="34" spans="1:7" x14ac:dyDescent="0.25">
      <c r="F34" s="2"/>
      <c r="G34" s="2"/>
    </row>
    <row r="35" spans="1:7" x14ac:dyDescent="0.25">
      <c r="A35" t="s">
        <v>18</v>
      </c>
      <c r="F35" s="2"/>
      <c r="G35" s="2"/>
    </row>
    <row r="36" spans="1:7" x14ac:dyDescent="0.25">
      <c r="F36" s="2"/>
      <c r="G36" s="2"/>
    </row>
    <row r="37" spans="1:7" x14ac:dyDescent="0.25">
      <c r="A37" t="s">
        <v>15</v>
      </c>
      <c r="F37" s="2">
        <v>9720.9699999999993</v>
      </c>
      <c r="G37" s="2"/>
    </row>
    <row r="38" spans="1:7" x14ac:dyDescent="0.25">
      <c r="A38" t="s">
        <v>21</v>
      </c>
      <c r="F38" s="2">
        <v>291.2</v>
      </c>
      <c r="G38" s="2"/>
    </row>
    <row r="39" spans="1:7" x14ac:dyDescent="0.25">
      <c r="A39" t="s">
        <v>28</v>
      </c>
      <c r="F39" s="2">
        <v>997.5</v>
      </c>
      <c r="G39" s="2"/>
    </row>
    <row r="40" spans="1:7" x14ac:dyDescent="0.25">
      <c r="A40" t="s">
        <v>23</v>
      </c>
      <c r="F40" s="2">
        <v>105</v>
      </c>
      <c r="G40" s="2"/>
    </row>
    <row r="41" spans="1:7" x14ac:dyDescent="0.25">
      <c r="A41" t="s">
        <v>16</v>
      </c>
      <c r="F41" s="2">
        <v>1245</v>
      </c>
      <c r="G41" s="2"/>
    </row>
    <row r="42" spans="1:7" x14ac:dyDescent="0.25">
      <c r="A42" t="s">
        <v>22</v>
      </c>
      <c r="F42" s="2">
        <v>25</v>
      </c>
      <c r="G42" s="2"/>
    </row>
    <row r="43" spans="1:7" x14ac:dyDescent="0.25">
      <c r="A43" t="s">
        <v>29</v>
      </c>
      <c r="F43" s="2">
        <v>400</v>
      </c>
      <c r="G43" s="2"/>
    </row>
    <row r="44" spans="1:7" x14ac:dyDescent="0.25">
      <c r="A44" t="s">
        <v>20</v>
      </c>
      <c r="F44" s="2">
        <v>1731.21</v>
      </c>
      <c r="G44" s="2"/>
    </row>
    <row r="45" spans="1:7" ht="15.75" thickBot="1" x14ac:dyDescent="0.3">
      <c r="F45" s="2"/>
      <c r="G45" s="2"/>
    </row>
    <row r="46" spans="1:7" ht="21.75" thickBot="1" x14ac:dyDescent="0.4">
      <c r="D46" t="s">
        <v>25</v>
      </c>
      <c r="F46" s="2"/>
      <c r="G46" s="4">
        <f>SUM(F37:F44)</f>
        <v>14515.880000000001</v>
      </c>
    </row>
    <row r="47" spans="1:7" ht="15.75" thickBot="1" x14ac:dyDescent="0.3">
      <c r="F47" s="2"/>
      <c r="G47" s="2"/>
    </row>
    <row r="48" spans="1:7" ht="21.75" thickBot="1" x14ac:dyDescent="0.4">
      <c r="D48" t="s">
        <v>26</v>
      </c>
      <c r="F48" s="2"/>
      <c r="G48" s="4">
        <f>SUM(G33-G46)</f>
        <v>-4541.1700000000019</v>
      </c>
    </row>
  </sheetData>
  <sortState ref="A35:A41">
    <sortCondition ref="A35"/>
  </sortState>
  <pageMargins left="0.70866141732283472" right="0.70866141732283472" top="0.35433070866141736" bottom="0.35433070866141736" header="0.31496062992125984" footer="0.31496062992125984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</dc:creator>
  <cp:lastModifiedBy>Marian</cp:lastModifiedBy>
  <cp:lastPrinted>2015-11-12T05:50:02Z</cp:lastPrinted>
  <dcterms:created xsi:type="dcterms:W3CDTF">2015-11-12T04:51:30Z</dcterms:created>
  <dcterms:modified xsi:type="dcterms:W3CDTF">2015-11-12T05:51:59Z</dcterms:modified>
</cp:coreProperties>
</file>